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<sst xmlns="http://schemas.openxmlformats.org/spreadsheetml/2006/main" count="110" uniqueCount="110">
  <si>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</si>
  <si>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</si>
  <si>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</si>
  <si>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</si>
  <si>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</si>
  <si>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</si>
  <si>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</si>
  <si>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</si>
  <si>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</si>
  <si>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</si>
  <si>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</si>
  <si>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26423</t>
  </si>
  <si>
    <t>Falali</t>
  </si>
  <si>
    <t>Шар (30''/76 см) Фигура, Львенок, Бежевый, Сатин, 1 шт.</t>
  </si>
  <si>
    <t>495163</t>
  </si>
  <si>
    <t>26457NP</t>
  </si>
  <si>
    <t>Falali</t>
  </si>
  <si>
    <t>Шар (39''/99 см) Фигура, Бант, Кремовый, Сатин, 1 шт.</t>
  </si>
  <si>
    <t>495160</t>
  </si>
  <si>
    <t>26653</t>
  </si>
  <si>
    <t>Falali</t>
  </si>
  <si>
    <t>Шар (31''/79 см) Фигура, Динозаврик в короне, Бежевый, Сатин, 1 шт.</t>
  </si>
  <si>
    <t>495164</t>
  </si>
  <si>
    <t>26655</t>
  </si>
  <si>
    <t>Falali</t>
  </si>
  <si>
    <t>Шар (31''/79 см) Фигура, Милый единорог, Бежевый, Сатин, 1 шт.</t>
  </si>
  <si>
    <t>495165</t>
  </si>
  <si>
    <t>26657</t>
  </si>
  <si>
    <t>Falali</t>
  </si>
  <si>
    <t>Шар (34''/86 см) Фигура, Воздушный шар, Розовый, Сатин, 1 шт.</t>
  </si>
  <si>
    <t>495166</t>
  </si>
  <si>
    <t>26658</t>
  </si>
  <si>
    <t>Falali</t>
  </si>
  <si>
    <t>Шар (34''/86 см) Фигура, Воздушный шар, Голубой, Сатин, 1 шт.</t>
  </si>
  <si>
    <t>495161</t>
  </si>
  <si>
    <t>2050922</t>
  </si>
  <si>
    <t>Дон Баллон</t>
  </si>
  <si>
    <t>Упаковочная бумага 80гр (0,7*1 м) Лошадки, 10 шт.</t>
  </si>
  <si>
    <t>495069</t>
  </si>
  <si>
    <t>2050924</t>
  </si>
  <si>
    <t>Дон Баллон</t>
  </si>
  <si>
    <t>Упаковочная бумага 80гр (0,7*1 м) Музыкальные котики, 10 шт.</t>
  </si>
  <si>
    <t>495070</t>
  </si>
  <si>
    <t>2050944</t>
  </si>
  <si>
    <t>Дон Баллон</t>
  </si>
  <si>
    <t>Упаковочная бумага 80гр (0,7*1 м) Кошечка с бантом, 10 шт.</t>
  </si>
  <si>
    <t>495073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</si>
</sst>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656533/ee3d8575_b3fb_4f9c_a94f_9dd76b54bfc9.jpg" TargetMode="External"/><Relationship Id="rId3" Type="http://schemas.openxmlformats.org/officeDocument/2006/relationships/image" Target="../media/image2.jpg"/><Relationship Id="rId4" Type="http://schemas.openxmlformats.org/officeDocument/2006/relationships/hyperlink" Target="https://www.donballon.ru/upload/storage/catalog/large/366434/6d47a2d7_293e_4e81_91ed_2b9845150d63.jpg" TargetMode="External"/><Relationship Id="rId5" Type="http://schemas.openxmlformats.org/officeDocument/2006/relationships/image" Target="../media/image3.jpg"/><Relationship Id="rId6" Type="http://schemas.openxmlformats.org/officeDocument/2006/relationships/hyperlink" Target="https://www.donballon.ru/upload/storage/catalog/large/356364/5cd47ce9_8281_4dbc_ab2a_5c522c13cb18.jpg" TargetMode="External"/><Relationship Id="rId7" Type="http://schemas.openxmlformats.org/officeDocument/2006/relationships/image" Target="../media/image4.jpg"/><Relationship Id="rId8" Type="http://schemas.openxmlformats.org/officeDocument/2006/relationships/hyperlink" Target="https://www.donballon.ru/upload/storage/catalog/large/356235/5b513be4_350d_41d3_b03e_8e7ac85d51df.jpg" TargetMode="External"/><Relationship Id="rId9" Type="http://schemas.openxmlformats.org/officeDocument/2006/relationships/image" Target="../media/image5.jpg"/><Relationship Id="rId10" Type="http://schemas.openxmlformats.org/officeDocument/2006/relationships/hyperlink" Target="https://www.donballon.ru/upload/storage/catalog/large/323438/248732ef_d004_4fbc_b8d1_2c0d3aa6c969.jpg" TargetMode="External"/><Relationship Id="rId11" Type="http://schemas.openxmlformats.org/officeDocument/2006/relationships/image" Target="../media/image6.jpg"/><Relationship Id="rId12" Type="http://schemas.openxmlformats.org/officeDocument/2006/relationships/hyperlink" Target="https://www.donballon.ru/upload/storage/catalog/large/383162/81b4af7f_0208_4d6b_9ea6_a99b9cee3eb6.jpg" TargetMode="External"/><Relationship Id="rId13" Type="http://schemas.openxmlformats.org/officeDocument/2006/relationships/image" Target="../media/image7.jpg"/><Relationship Id="rId14" Type="http://schemas.openxmlformats.org/officeDocument/2006/relationships/hyperlink" Target="https://www.donballon.ru/upload/storage/catalog/large/636166/caf957e1_ea71_4b8e_9528_f7a3412baf2d.jpg" TargetMode="External"/><Relationship Id="rId15" Type="http://schemas.openxmlformats.org/officeDocument/2006/relationships/image" Target="../media/image8.jpg"/><Relationship Id="rId16" Type="http://schemas.openxmlformats.org/officeDocument/2006/relationships/hyperlink" Target="https://www.donballon.ru/upload/storage/catalog/large/376233/7b32f450_2497_435f_95b9_eb9797ddba66.jpg" TargetMode="External"/><Relationship Id="rId17" Type="http://schemas.openxmlformats.org/officeDocument/2006/relationships/image" Target="../media/image9.jpg"/><Relationship Id="rId18" Type="http://schemas.openxmlformats.org/officeDocument/2006/relationships/hyperlink" Target="https://www.donballon.ru/upload/storage/catalog/large/366163/6acbe4d3_132c_4b81_9736_93b1e47f6db1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699200</xdr:colOff>
      <xdr:row>1</xdr:row>
      <xdr:rowOff>752400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752400</xdr:colOff>
      <xdr:row>2</xdr:row>
      <xdr:rowOff>676400</xdr:rowOff>
    </xdr:to>
    <xdr:pic>
      <xdr:nvPicPr>
        <xdr:cNvPr id="3" name="image2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</xdr:row>
      <xdr:rowOff>7600</xdr:rowOff>
    </xdr:from>
    <xdr:to>
      <xdr:col>0</xdr:col>
      <xdr:colOff>737200</xdr:colOff>
      <xdr:row>3</xdr:row>
      <xdr:rowOff>752400</xdr:rowOff>
    </xdr:to>
    <xdr:pic>
      <xdr:nvPicPr>
        <xdr:cNvPr id="5" name="image3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</xdr:row>
      <xdr:rowOff>7600</xdr:rowOff>
    </xdr:from>
    <xdr:to>
      <xdr:col>0</xdr:col>
      <xdr:colOff>699200</xdr:colOff>
      <xdr:row>4</xdr:row>
      <xdr:rowOff>752400</xdr:rowOff>
    </xdr:to>
    <xdr:pic>
      <xdr:nvPicPr>
        <xdr:cNvPr id="7" name="image4.jp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</xdr:row>
      <xdr:rowOff>7600</xdr:rowOff>
    </xdr:from>
    <xdr:to>
      <xdr:col>0</xdr:col>
      <xdr:colOff>516800</xdr:colOff>
      <xdr:row>5</xdr:row>
      <xdr:rowOff>752400</xdr:rowOff>
    </xdr:to>
    <xdr:pic>
      <xdr:nvPicPr>
        <xdr:cNvPr id="9" name="image5.jp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</xdr:row>
      <xdr:rowOff>7600</xdr:rowOff>
    </xdr:from>
    <xdr:to>
      <xdr:col>0</xdr:col>
      <xdr:colOff>524400</xdr:colOff>
      <xdr:row>6</xdr:row>
      <xdr:rowOff>752400</xdr:rowOff>
    </xdr:to>
    <xdr:pic>
      <xdr:nvPicPr>
        <xdr:cNvPr id="11" name="image6.jp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</xdr:row>
      <xdr:rowOff>7600</xdr:rowOff>
    </xdr:from>
    <xdr:to>
      <xdr:col>0</xdr:col>
      <xdr:colOff>752400</xdr:colOff>
      <xdr:row>7</xdr:row>
      <xdr:rowOff>592800</xdr:rowOff>
    </xdr:to>
    <xdr:pic>
      <xdr:nvPicPr>
        <xdr:cNvPr id="13" name="image7.jpg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</xdr:row>
      <xdr:rowOff>7600</xdr:rowOff>
    </xdr:from>
    <xdr:to>
      <xdr:col>0</xdr:col>
      <xdr:colOff>752400</xdr:colOff>
      <xdr:row>8</xdr:row>
      <xdr:rowOff>592800</xdr:rowOff>
    </xdr:to>
    <xdr:pic>
      <xdr:nvPicPr>
        <xdr:cNvPr id="15" name="image8.jpg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</xdr:row>
      <xdr:rowOff>7600</xdr:rowOff>
    </xdr:from>
    <xdr:to>
      <xdr:col>0</xdr:col>
      <xdr:colOff>752400</xdr:colOff>
      <xdr:row>9</xdr:row>
      <xdr:rowOff>592800</xdr:rowOff>
    </xdr:to>
    <xdr:pic>
      <xdr:nvPicPr>
        <xdr:cNvPr id="17" name="image9.jpg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shar_30_76_sm_figura_lvenok_bezhevyy_satin_1_sht" TargetMode="External"/><Relationship Id="rId3" Type="http://schemas.openxmlformats.org/officeDocument/2006/relationships/hyperlink" Target="https://www.donballon.ru/catalog/shar_39_99_sm_figura_bant_kremovyy_satin_1_sht" TargetMode="External"/><Relationship Id="rId4" Type="http://schemas.openxmlformats.org/officeDocument/2006/relationships/hyperlink" Target="https://www.donballon.ru/catalog/shar_31_79_sm_figura_dinozavrik_v_korone_bezhevyy_satin_1_sht" TargetMode="External"/><Relationship Id="rId5" Type="http://schemas.openxmlformats.org/officeDocument/2006/relationships/hyperlink" Target="https://www.donballon.ru/catalog/shar_31_79_sm_figura_milyy_edinorog_bezhevyy_satin_1_sht" TargetMode="External"/><Relationship Id="rId6" Type="http://schemas.openxmlformats.org/officeDocument/2006/relationships/hyperlink" Target="https://www.donballon.ru/catalog/shar_34_86_sm_figura_vozdushnyy_shar_rozovyy_satin_1_sht" TargetMode="External"/><Relationship Id="rId7" Type="http://schemas.openxmlformats.org/officeDocument/2006/relationships/hyperlink" Target="https://www.donballon.ru/catalog/shar_34_86_sm_figura_vozdushnyy_shar_goluboy_satin_1_sht" TargetMode="External"/><Relationship Id="rId8" Type="http://schemas.openxmlformats.org/officeDocument/2006/relationships/hyperlink" Target="https://www.donballon.ru/catalog/upakovochnaya_bumaga_80gr_0_7_1_m_loshadki_10_sht" TargetMode="External"/><Relationship Id="rId9" Type="http://schemas.openxmlformats.org/officeDocument/2006/relationships/hyperlink" Target="https://www.donballon.ru/catalog/upakovochnaya_bumaga_80gr_0_7_1_m_muzykalnye_kotiki_10_sht" TargetMode="External"/><Relationship Id="rId10" Type="http://schemas.openxmlformats.org/officeDocument/2006/relationships/hyperlink" Target="https://www.donballon.ru/catalog/upakovochnaya_bumaga_80gr_0_7_1_m_koshechka_s_bantom_10_s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11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59.8" customHeight="1">
      <c r="A2"/>
      <c r="B2" s="4" t="s">
        <v>11</v>
      </c>
      <c r="C2" t="s">
        <v>12</v>
      </c>
      <c r="D2" s="5" t="s">
        <v>13</v>
      </c>
      <c r="E2" s="6">
        <v>45783</v>
      </c>
      <c r="F2" s="4">
        <v>48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45783</v>
      </c>
    </row>
    <row r="3" spans="1:11" ht="53.8" customHeight="1">
      <c r="A3"/>
      <c r="B3" s="4" t="s">
        <v>15</v>
      </c>
      <c r="C3" t="s">
        <v>16</v>
      </c>
      <c r="D3" s="5" t="s">
        <v>17</v>
      </c>
      <c r="E3" s="6">
        <v>45783</v>
      </c>
      <c r="F3" s="4">
        <v>76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45783</v>
      </c>
    </row>
    <row r="4" spans="1:11" ht="59.8" customHeight="1">
      <c r="A4"/>
      <c r="B4" s="4" t="s">
        <v>19</v>
      </c>
      <c r="C4" t="s">
        <v>20</v>
      </c>
      <c r="D4" s="5" t="s">
        <v>21</v>
      </c>
      <c r="E4" s="6">
        <v>45783</v>
      </c>
      <c r="F4" s="4">
        <v>54</v>
      </c>
      <c r="G4" s="7"/>
      <c r="H4" s="8">
        <f>IF(G4&gt;0,PRODUCT(F4,G4),"")</f>
      </c>
      <c r="I4" s="9">
        <f>IF(G4&gt;0,HYPERLINK("https://donballon.ru/personal/import_excel.php?id_"&amp;J4&amp;"="&amp;G4&amp;"&amp;utm_source=excel_novelties","В корзину"),"")</f>
      </c>
      <c r="J4" t="s">
        <v>22</v>
      </c>
      <c r="K4" s="10">
        <v>45783</v>
      </c>
    </row>
    <row r="5" spans="1:11" ht="59.8" customHeight="1">
      <c r="A5"/>
      <c r="B5" s="4" t="s">
        <v>23</v>
      </c>
      <c r="C5" t="s">
        <v>24</v>
      </c>
      <c r="D5" s="5" t="s">
        <v>25</v>
      </c>
      <c r="E5" s="6">
        <v>45783</v>
      </c>
      <c r="F5" s="4">
        <v>50</v>
      </c>
      <c r="G5" s="7"/>
      <c r="H5" s="8">
        <f>IF(G5&gt;0,PRODUCT(F5,G5),"")</f>
      </c>
      <c r="I5" s="9">
        <f>IF(G5&gt;0,HYPERLINK("https://donballon.ru/personal/import_excel.php?id_"&amp;J5&amp;"="&amp;G5&amp;"&amp;utm_source=excel_novelties","В корзину"),"")</f>
      </c>
      <c r="J5" t="s">
        <v>26</v>
      </c>
      <c r="K5" s="10">
        <v>45783</v>
      </c>
    </row>
    <row r="6" spans="1:11" ht="59.8" customHeight="1">
      <c r="A6"/>
      <c r="B6" s="4" t="s">
        <v>27</v>
      </c>
      <c r="C6" t="s">
        <v>28</v>
      </c>
      <c r="D6" s="5" t="s">
        <v>29</v>
      </c>
      <c r="E6" s="6">
        <v>45783</v>
      </c>
      <c r="F6" s="4">
        <v>52</v>
      </c>
      <c r="G6" s="7"/>
      <c r="H6" s="8">
        <f>IF(G6&gt;0,PRODUCT(F6,G6),"")</f>
      </c>
      <c r="I6" s="9">
        <f>IF(G6&gt;0,HYPERLINK("https://donballon.ru/personal/import_excel.php?id_"&amp;J6&amp;"="&amp;G6&amp;"&amp;utm_source=excel_novelties","В корзину"),"")</f>
      </c>
      <c r="J6" t="s">
        <v>30</v>
      </c>
      <c r="K6" s="10">
        <v>45783</v>
      </c>
    </row>
    <row r="7" spans="1:11" ht="59.8" customHeight="1">
      <c r="A7"/>
      <c r="B7" s="4" t="s">
        <v>31</v>
      </c>
      <c r="C7" t="s">
        <v>32</v>
      </c>
      <c r="D7" s="5" t="s">
        <v>33</v>
      </c>
      <c r="E7" s="6">
        <v>45783</v>
      </c>
      <c r="F7" s="4">
        <v>52</v>
      </c>
      <c r="G7" s="7"/>
      <c r="H7" s="8">
        <f>IF(G7&gt;0,PRODUCT(F7,G7),"")</f>
      </c>
      <c r="I7" s="9">
        <f>IF(G7&gt;0,HYPERLINK("https://donballon.ru/personal/import_excel.php?id_"&amp;J7&amp;"="&amp;G7&amp;"&amp;utm_source=excel_novelties","В корзину"),"")</f>
      </c>
      <c r="J7" t="s">
        <v>34</v>
      </c>
      <c r="K7" s="10">
        <v>45783</v>
      </c>
    </row>
    <row r="8" spans="1:11" ht="47.2" customHeight="1">
      <c r="A8"/>
      <c r="B8" s="4" t="s">
        <v>35</v>
      </c>
      <c r="C8" t="s">
        <v>36</v>
      </c>
      <c r="D8" s="5" t="s">
        <v>37</v>
      </c>
      <c r="E8" s="6">
        <v>45782</v>
      </c>
      <c r="F8" s="4">
        <v>327</v>
      </c>
      <c r="G8" s="7"/>
      <c r="H8" s="8">
        <f>IF(G8&gt;0,PRODUCT(F8,G8),"")</f>
      </c>
      <c r="I8" s="9">
        <f>IF(G8&gt;0,HYPERLINK("https://donballon.ru/personal/import_excel.php?id_"&amp;J8&amp;"="&amp;G8&amp;"&amp;utm_source=excel_novelties","В корзину"),"")</f>
      </c>
      <c r="J8" t="s">
        <v>38</v>
      </c>
      <c r="K8" s="10">
        <v>45783</v>
      </c>
    </row>
    <row r="9" spans="1:11" ht="47.2" customHeight="1">
      <c r="A9"/>
      <c r="B9" s="4" t="s">
        <v>39</v>
      </c>
      <c r="C9" t="s">
        <v>40</v>
      </c>
      <c r="D9" s="5" t="s">
        <v>41</v>
      </c>
      <c r="E9" s="6">
        <v>45782</v>
      </c>
      <c r="F9" s="4">
        <v>327</v>
      </c>
      <c r="G9" s="7"/>
      <c r="H9" s="8">
        <f>IF(G9&gt;0,PRODUCT(F9,G9),"")</f>
      </c>
      <c r="I9" s="9">
        <f>IF(G9&gt;0,HYPERLINK("https://donballon.ru/personal/import_excel.php?id_"&amp;J9&amp;"="&amp;G9&amp;"&amp;utm_source=excel_novelties","В корзину"),"")</f>
      </c>
      <c r="J9" t="s">
        <v>42</v>
      </c>
      <c r="K9" s="10">
        <v>45783</v>
      </c>
    </row>
    <row r="10" spans="1:11" ht="47.2" customHeight="1">
      <c r="A10"/>
      <c r="B10" s="4" t="s">
        <v>43</v>
      </c>
      <c r="C10" t="s">
        <v>44</v>
      </c>
      <c r="D10" s="5" t="s">
        <v>45</v>
      </c>
      <c r="E10" s="6">
        <v>45782</v>
      </c>
      <c r="F10" s="4">
        <v>327</v>
      </c>
      <c r="G10" s="7"/>
      <c r="H10" s="8">
        <f>IF(G10&gt;0,PRODUCT(F10,G10),"")</f>
      </c>
      <c r="I10" s="9">
        <f>IF(G10&gt;0,HYPERLINK("https://donballon.ru/personal/import_excel.php?id_"&amp;J10&amp;"="&amp;G10&amp;"&amp;utm_source=excel_novelties","В корзину"),"")</f>
      </c>
      <c r="J10" t="s">
        <v>46</v>
      </c>
      <c r="K10" s="10">
        <v>45783</v>
      </c>
    </row>
    <row r="11" spans="1:11" s="11" customFormat="1" ht="21" customHeight="1">
      <c r="A11" s="13">
        <f>CONCATENATE("Сумма заказа: ", TEXT(SUM(H2:H10), "# ##0,00 ₽"))</f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11:K11"/>
  </mergeCells>
  <hyperlinks>
    <hyperlink ref="D2" r:id="rId2"/>
    <hyperlink ref="D3" r:id="rId3"/>
    <hyperlink ref="D4" r:id="rId4"/>
    <hyperlink ref="D5" r:id="rId5"/>
    <hyperlink ref="D6" r:id="rId6"/>
    <hyperlink ref="D7" r:id="rId7"/>
    <hyperlink ref="D8" r:id="rId8"/>
    <hyperlink ref="D9" r:id="rId9"/>
    <hyperlink ref="D10" r:id="rId10"/>
  </hyperlinks>
  <pageMargins left="0.7" right="0.7" top="0.75" bottom="0.75" header="0.3" footer="0.3"/>
  <pageSetup orientation="portrait"/>
  <headerFooter alignWithMargins="0"/>
  <ignoredErrors>
    <ignoredError sqref="A1:K1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2025-05-08T08:01:03Z</dcterms:created>
  <dcterms:modified xsi:type="dcterms:W3CDTF">2025-05-08T08:01:03Z</dcterms:modified>
</cp:coreProperties>
</file>